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ownloads\09-09-2024_15-19-40\"/>
    </mc:Choice>
  </mc:AlternateContent>
  <bookViews>
    <workbookView xWindow="0" yWindow="0" windowWidth="19200" windowHeight="70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J23" i="1"/>
  <c r="J24" i="1" s="1"/>
  <c r="I23" i="1"/>
  <c r="I24" i="1" s="1"/>
  <c r="H23" i="1"/>
  <c r="G23" i="1"/>
  <c r="G24" i="1" s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<sst xmlns="http://schemas.openxmlformats.org/spreadsheetml/2006/main" count="87" uniqueCount="67">
  <si>
    <t>Утверждаю</t>
  </si>
  <si>
    <t>МЕНЮ</t>
  </si>
  <si>
    <t>Директор   _________</t>
  </si>
  <si>
    <t>М.А. Клещарь</t>
  </si>
  <si>
    <t>Школа</t>
  </si>
  <si>
    <t>МБОУ лицей № 10</t>
  </si>
  <si>
    <t>Отд./корп</t>
  </si>
  <si>
    <t>нач.школа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</si>
  <si>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</si>
  <si>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</si>
  <si>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</si>
  <si>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</si>
  <si>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</si>
  <si>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</si>
  <si>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</si>
  <si>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</si>
  <si>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</si>
  <si>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</si>
  <si>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</si>
  <si>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</si>
  <si>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овощи</t>
  </si>
  <si>
    <t>71/2015</t>
  </si>
  <si>
    <t>ОВОЩИ НАТУРАЛЬНЫЕ (ОГУРЦЫ)</t>
  </si>
  <si>
    <t>1/60</t>
  </si>
  <si>
    <t>горячее</t>
  </si>
  <si>
    <t>237/2015</t>
  </si>
  <si>
    <t>ЗРАЗЫ РЫБНЫЕ рубленные (из минтая) с маслом сливочным "Крестьянским" 72,5%</t>
  </si>
  <si>
    <t>1/90/7</t>
  </si>
  <si>
    <t>гарнир</t>
  </si>
  <si>
    <t>143/2015</t>
  </si>
  <si>
    <t>РАГУ из овощей</t>
  </si>
  <si>
    <t>1/180</t>
  </si>
  <si>
    <t>напиток</t>
  </si>
  <si>
    <t>349/2015</t>
  </si>
  <si>
    <t xml:space="preserve">КОМПОТ из смеси сухофруктов </t>
  </si>
  <si>
    <t>1/200</t>
  </si>
  <si>
    <t>хлеб пшен</t>
  </si>
  <si>
    <t>ХЛЕБ ПШЕНИЧНЫЙ</t>
  </si>
  <si>
    <t>1/50</t>
  </si>
  <si>
    <t>3,46</t>
  </si>
  <si>
    <t>хлеб ржан</t>
  </si>
  <si>
    <t>ХЛЕБ РЖАНОЙ</t>
  </si>
  <si>
    <t>3,95</t>
  </si>
  <si>
    <t>фрукты</t>
  </si>
  <si>
    <t xml:space="preserve">ФРУКТЫ сезонные калиброванные (яблоко 1 шт) </t>
  </si>
  <si>
    <t>1/150</t>
  </si>
  <si>
    <t>23,10</t>
  </si>
  <si>
    <t>Итого за прием пищи:</t>
  </si>
  <si>
    <t>Обед</t>
  </si>
  <si>
    <t>ОВОЩИ НАТУРАЛЬНЫЕ СВЕЖИЕ (ПОМИДОРЫ)</t>
  </si>
  <si>
    <t>8,95</t>
  </si>
  <si>
    <t>1блюдо</t>
  </si>
  <si>
    <t>96/2015</t>
  </si>
  <si>
    <t xml:space="preserve">РАССОЛЬНИК ЛЕНИНГРАДСКИЙ </t>
  </si>
  <si>
    <t>1/250</t>
  </si>
  <si>
    <t>2блюдо</t>
  </si>
  <si>
    <t>239/2015</t>
  </si>
  <si>
    <t>ТЕФТЕЛИ рыбные из минтая с соусом сметанным с томатом</t>
  </si>
  <si>
    <t>1/90/50</t>
  </si>
  <si>
    <t>312/2015</t>
  </si>
  <si>
    <t>КАРТОФЕЛЬНОЕ ПЮРЕ с маслом сливочным "Крестьянским" 72,5%</t>
  </si>
  <si>
    <t>388/2015</t>
  </si>
  <si>
    <t>НАПИТОК ИЗ ПЛОДОВ ШИПОВНИКА</t>
  </si>
  <si>
    <t>ФРУКТЫ сезонные калиброванные (яблоко 1 шт)</t>
  </si>
  <si>
    <t>90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</si>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</sst>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9.5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1" fillId="0" borderId="0" xfId="0" applyFont="1" applyAlignment="1"/>
    <xf numFmtId="0" fontId="2" fillId="2" borderId="0" xfId="0" applyFont="1" applyFill="1" applyAlignmen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2" fillId="4" borderId="0" xfId="0" applyFont="1" applyFill="1" applyAlignment="1"/>
    <xf numFmtId="0" fontId="3" fillId="4" borderId="0" xfId="0" applyFont="1" applyFill="1" applyAlignment="1"/>
    <xf numFmtId="0" fontId="3" fillId="2" borderId="5" xfId="0" applyFont="1" applyFill="1" applyBorder="1" applyAlignment="1"/>
    <xf numFmtId="0" fontId="4" fillId="5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4" borderId="0" xfId="0" applyFont="1" applyFill="1" applyAlignment="1"/>
    <xf numFmtId="0" fontId="7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3" fillId="4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6" fillId="2" borderId="5" xfId="0" applyFont="1" applyFill="1" applyBorder="1" applyAlignment="1"/>
    <xf numFmtId="0" fontId="2" fillId="2" borderId="5" xfId="0" applyFont="1" applyFill="1" applyBorder="1" applyAlignment="1"/>
    <xf numFmtId="0" fontId="5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2" fillId="4" borderId="5" xfId="0" applyFont="1" applyFill="1" applyBorder="1" applyAlignment="1"/>
    <xf numFmtId="0" fontId="9" fillId="4" borderId="5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sqref="A1:K25"/>
    </sheetView>
  </sheetViews>
  <sheetFormatPr defaultRowHeight="14.4" x14ac:dyDescent="0.3"/>
  <sheetData>
    <row r="1" spans="1:11" x14ac:dyDescent="0.3">
      <c r="A1" s="1"/>
      <c r="B1" s="2"/>
      <c r="C1" s="2"/>
      <c r="D1" s="3"/>
      <c r="E1" s="3"/>
      <c r="F1" s="3"/>
      <c r="G1" s="3"/>
      <c r="H1" s="4" t="s">
        <v>0</v>
      </c>
      <c r="I1" s="4"/>
      <c r="J1" s="4"/>
      <c r="K1" s="4"/>
    </row>
    <row r="2" spans="1:11" ht="15.6" x14ac:dyDescent="0.3">
      <c r="A2" s="1"/>
      <c r="B2" s="2"/>
      <c r="C2" s="2"/>
      <c r="D2" s="5" t="s">
        <v>1</v>
      </c>
      <c r="E2" s="3"/>
      <c r="F2" s="3"/>
      <c r="G2" s="3"/>
      <c r="H2" s="4" t="s">
        <v>2</v>
      </c>
      <c r="I2" s="4"/>
      <c r="J2" s="3" t="s">
        <v>3</v>
      </c>
      <c r="K2" s="6"/>
    </row>
    <row r="3" spans="1:11" x14ac:dyDescent="0.3">
      <c r="A3" s="1"/>
      <c r="B3" s="2"/>
      <c r="C3" s="2"/>
      <c r="D3" s="3"/>
      <c r="E3" s="3"/>
      <c r="F3" s="3"/>
      <c r="G3" s="3"/>
      <c r="H3" s="3"/>
      <c r="I3" s="3"/>
      <c r="J3" s="3"/>
      <c r="K3" s="6"/>
    </row>
    <row r="4" spans="1:11" x14ac:dyDescent="0.3">
      <c r="A4" s="1" t="s">
        <v>4</v>
      </c>
      <c r="B4" s="7" t="s">
        <v>5</v>
      </c>
      <c r="C4" s="8"/>
      <c r="D4" s="9"/>
      <c r="E4" s="3" t="s">
        <v>6</v>
      </c>
      <c r="F4" s="10" t="s">
        <v>7</v>
      </c>
      <c r="G4" s="3"/>
      <c r="H4" s="3"/>
      <c r="I4" s="3" t="s">
        <v>8</v>
      </c>
      <c r="J4" s="11">
        <v>45545</v>
      </c>
      <c r="K4" s="12"/>
    </row>
    <row r="5" spans="1:11" ht="52.8" x14ac:dyDescent="0.3">
      <c r="A5" s="13" t="s">
        <v>9</v>
      </c>
      <c r="B5" s="14" t="s">
        <v>10</v>
      </c>
      <c r="C5" s="15" t="s">
        <v>11</v>
      </c>
      <c r="D5" s="16" t="s">
        <v>12</v>
      </c>
      <c r="E5" s="16" t="s">
        <v>13</v>
      </c>
      <c r="F5" s="16" t="s">
        <v>14</v>
      </c>
      <c r="G5" s="17" t="s">
        <v>15</v>
      </c>
      <c r="H5" s="17" t="s">
        <v>16</v>
      </c>
      <c r="I5" s="17" t="s">
        <v>17</v>
      </c>
      <c r="J5" s="17" t="s">
        <v>18</v>
      </c>
      <c r="K5" s="12"/>
    </row>
    <row r="6" spans="1:11" ht="66" x14ac:dyDescent="0.3">
      <c r="A6" s="18" t="s">
        <v>19</v>
      </c>
      <c r="B6" s="14" t="s">
        <v>20</v>
      </c>
      <c r="C6" s="15" t="s">
        <v>21</v>
      </c>
      <c r="D6" s="19" t="s">
        <v>22</v>
      </c>
      <c r="E6" s="20" t="s">
        <v>23</v>
      </c>
      <c r="F6" s="16">
        <v>7.94</v>
      </c>
      <c r="G6" s="17">
        <v>9.6</v>
      </c>
      <c r="H6" s="17">
        <v>0.6</v>
      </c>
      <c r="I6" s="17">
        <v>0.1</v>
      </c>
      <c r="J6" s="17">
        <v>1.5</v>
      </c>
      <c r="K6" s="12"/>
    </row>
    <row r="7" spans="1:11" ht="158.4" x14ac:dyDescent="0.3">
      <c r="A7" s="21"/>
      <c r="B7" s="22" t="s">
        <v>24</v>
      </c>
      <c r="C7" s="23" t="s">
        <v>25</v>
      </c>
      <c r="D7" s="24" t="s">
        <v>26</v>
      </c>
      <c r="E7" s="25" t="s">
        <v>27</v>
      </c>
      <c r="F7" s="25">
        <v>31.35</v>
      </c>
      <c r="G7" s="26">
        <v>201.6</v>
      </c>
      <c r="H7" s="26">
        <v>12.1</v>
      </c>
      <c r="I7" s="26">
        <v>16.2</v>
      </c>
      <c r="J7" s="26">
        <v>13.4</v>
      </c>
      <c r="K7" s="12"/>
    </row>
    <row r="8" spans="1:11" ht="26.4" x14ac:dyDescent="0.3">
      <c r="A8" s="21"/>
      <c r="B8" s="22" t="s">
        <v>28</v>
      </c>
      <c r="C8" s="23" t="s">
        <v>29</v>
      </c>
      <c r="D8" s="24" t="s">
        <v>30</v>
      </c>
      <c r="E8" s="27" t="s">
        <v>31</v>
      </c>
      <c r="F8" s="27">
        <v>16</v>
      </c>
      <c r="G8" s="28">
        <v>202</v>
      </c>
      <c r="H8" s="28">
        <v>2.5</v>
      </c>
      <c r="I8" s="28">
        <v>15.7</v>
      </c>
      <c r="J8" s="28">
        <v>0.5</v>
      </c>
      <c r="K8" s="12"/>
    </row>
    <row r="9" spans="1:11" ht="52.8" x14ac:dyDescent="0.3">
      <c r="A9" s="21"/>
      <c r="B9" s="22" t="s">
        <v>32</v>
      </c>
      <c r="C9" s="23" t="s">
        <v>33</v>
      </c>
      <c r="D9" s="24" t="s">
        <v>34</v>
      </c>
      <c r="E9" s="25" t="s">
        <v>35</v>
      </c>
      <c r="F9" s="25">
        <v>4.2</v>
      </c>
      <c r="G9" s="26">
        <v>111.1</v>
      </c>
      <c r="H9" s="26">
        <v>0.2</v>
      </c>
      <c r="I9" s="26">
        <v>0.2</v>
      </c>
      <c r="J9" s="26">
        <v>27.1</v>
      </c>
      <c r="K9" s="12"/>
    </row>
    <row r="10" spans="1:11" ht="39.6" x14ac:dyDescent="0.3">
      <c r="A10" s="21"/>
      <c r="B10" s="22" t="s">
        <v>36</v>
      </c>
      <c r="C10" s="29"/>
      <c r="D10" s="24" t="s">
        <v>37</v>
      </c>
      <c r="E10" s="30" t="s">
        <v>38</v>
      </c>
      <c r="F10" s="31" t="s">
        <v>39</v>
      </c>
      <c r="G10" s="26">
        <v>116.9</v>
      </c>
      <c r="H10" s="32">
        <v>3.95</v>
      </c>
      <c r="I10" s="26">
        <v>0.5</v>
      </c>
      <c r="J10" s="26">
        <v>24.15</v>
      </c>
      <c r="K10" s="12"/>
    </row>
    <row r="11" spans="1:11" ht="39.6" x14ac:dyDescent="0.3">
      <c r="A11" s="21"/>
      <c r="B11" s="22" t="s">
        <v>40</v>
      </c>
      <c r="C11" s="29"/>
      <c r="D11" s="24" t="s">
        <v>41</v>
      </c>
      <c r="E11" s="30" t="s">
        <v>38</v>
      </c>
      <c r="F11" s="31" t="s">
        <v>42</v>
      </c>
      <c r="G11" s="32">
        <v>129</v>
      </c>
      <c r="H11" s="26">
        <v>4.25</v>
      </c>
      <c r="I11" s="32">
        <v>1.65</v>
      </c>
      <c r="J11" s="32">
        <v>21.25</v>
      </c>
      <c r="K11" s="12"/>
    </row>
    <row r="12" spans="1:11" ht="76.2" x14ac:dyDescent="0.3">
      <c r="A12" s="21"/>
      <c r="B12" s="22" t="s">
        <v>43</v>
      </c>
      <c r="C12" s="29"/>
      <c r="D12" s="33" t="s">
        <v>44</v>
      </c>
      <c r="E12" s="30" t="s">
        <v>45</v>
      </c>
      <c r="F12" s="31" t="s">
        <v>46</v>
      </c>
      <c r="G12" s="26">
        <v>69.5</v>
      </c>
      <c r="H12" s="26">
        <v>0.6</v>
      </c>
      <c r="I12" s="26">
        <v>0.6</v>
      </c>
      <c r="J12" s="26">
        <v>14.7</v>
      </c>
      <c r="K12" s="12"/>
    </row>
    <row r="13" spans="1:11" ht="39.6" x14ac:dyDescent="0.3">
      <c r="A13" s="34"/>
      <c r="B13" s="35"/>
      <c r="C13" s="29"/>
      <c r="D13" s="36" t="s">
        <v>47</v>
      </c>
      <c r="E13" s="16">
        <v>767</v>
      </c>
      <c r="F13" s="37">
        <f>F6+F7+F8+F9+F10+F11+F12</f>
        <v>90</v>
      </c>
      <c r="G13" s="38">
        <f>SUM(G4:G12)</f>
        <v>839.69999999999993</v>
      </c>
      <c r="H13" s="38">
        <f>SUM(H4:H12)</f>
        <v>24.2</v>
      </c>
      <c r="I13" s="38">
        <f>SUM(I4:I12)</f>
        <v>34.950000000000003</v>
      </c>
      <c r="J13" s="38">
        <f>SUM(J4:J12)</f>
        <v>45647.6</v>
      </c>
      <c r="K13" s="6"/>
    </row>
    <row r="14" spans="1:11" x14ac:dyDescent="0.3">
      <c r="A14" s="6"/>
      <c r="B14" s="6"/>
      <c r="C14" s="39"/>
      <c r="D14" s="40"/>
      <c r="E14" s="41"/>
      <c r="F14" s="41"/>
      <c r="G14" s="41"/>
      <c r="H14" s="41"/>
      <c r="I14" s="41"/>
      <c r="J14" s="42"/>
      <c r="K14" s="6"/>
    </row>
    <row r="15" spans="1:11" ht="79.2" x14ac:dyDescent="0.3">
      <c r="A15" s="43" t="s">
        <v>48</v>
      </c>
      <c r="B15" s="22" t="s">
        <v>20</v>
      </c>
      <c r="C15" s="23" t="s">
        <v>21</v>
      </c>
      <c r="D15" s="24" t="s">
        <v>49</v>
      </c>
      <c r="E15" s="30" t="s">
        <v>23</v>
      </c>
      <c r="F15" s="31" t="s">
        <v>50</v>
      </c>
      <c r="G15" s="28">
        <v>14</v>
      </c>
      <c r="H15" s="28">
        <v>0.7</v>
      </c>
      <c r="I15" s="28">
        <v>0.1</v>
      </c>
      <c r="J15" s="28">
        <v>2.2000000000000002</v>
      </c>
      <c r="K15" s="12"/>
    </row>
    <row r="16" spans="1:11" ht="66" x14ac:dyDescent="0.3">
      <c r="A16" s="44"/>
      <c r="B16" s="22" t="s">
        <v>51</v>
      </c>
      <c r="C16" s="23" t="s">
        <v>52</v>
      </c>
      <c r="D16" s="24" t="s">
        <v>53</v>
      </c>
      <c r="E16" s="25" t="s">
        <v>54</v>
      </c>
      <c r="F16" s="25">
        <v>5.95</v>
      </c>
      <c r="G16" s="26">
        <v>122.4</v>
      </c>
      <c r="H16" s="26">
        <v>2.2999999999999998</v>
      </c>
      <c r="I16" s="26">
        <v>5.3</v>
      </c>
      <c r="J16" s="26">
        <v>16.399999999999999</v>
      </c>
      <c r="K16" s="12"/>
    </row>
    <row r="17" spans="1:11" ht="92.4" x14ac:dyDescent="0.3">
      <c r="A17" s="44"/>
      <c r="B17" s="22" t="s">
        <v>55</v>
      </c>
      <c r="C17" s="23" t="s">
        <v>56</v>
      </c>
      <c r="D17" s="24" t="s">
        <v>57</v>
      </c>
      <c r="E17" s="25" t="s">
        <v>58</v>
      </c>
      <c r="F17" s="25">
        <v>22.79</v>
      </c>
      <c r="G17" s="26">
        <v>244</v>
      </c>
      <c r="H17" s="26">
        <v>13.2</v>
      </c>
      <c r="I17" s="26">
        <v>12.9</v>
      </c>
      <c r="J17" s="26">
        <v>18.8</v>
      </c>
      <c r="K17" s="12"/>
    </row>
    <row r="18" spans="1:11" ht="118.8" x14ac:dyDescent="0.3">
      <c r="A18" s="44"/>
      <c r="B18" s="22" t="s">
        <v>28</v>
      </c>
      <c r="C18" s="23" t="s">
        <v>59</v>
      </c>
      <c r="D18" s="24" t="s">
        <v>60</v>
      </c>
      <c r="E18" s="25" t="s">
        <v>31</v>
      </c>
      <c r="F18" s="25">
        <v>13</v>
      </c>
      <c r="G18" s="26">
        <v>191.4</v>
      </c>
      <c r="H18" s="26">
        <v>3.9</v>
      </c>
      <c r="I18" s="26">
        <v>11.5</v>
      </c>
      <c r="J18" s="26">
        <v>22.7</v>
      </c>
      <c r="K18" s="12"/>
    </row>
    <row r="19" spans="1:11" ht="66" x14ac:dyDescent="0.3">
      <c r="A19" s="44"/>
      <c r="B19" s="22" t="s">
        <v>32</v>
      </c>
      <c r="C19" s="23" t="s">
        <v>61</v>
      </c>
      <c r="D19" s="24" t="s">
        <v>62</v>
      </c>
      <c r="E19" s="25" t="s">
        <v>35</v>
      </c>
      <c r="F19" s="25">
        <v>8.8000000000000007</v>
      </c>
      <c r="G19" s="26">
        <v>88.2</v>
      </c>
      <c r="H19" s="26">
        <v>0.67</v>
      </c>
      <c r="I19" s="26">
        <v>0.27</v>
      </c>
      <c r="J19" s="26">
        <v>20.76</v>
      </c>
      <c r="K19" s="12"/>
    </row>
    <row r="20" spans="1:11" ht="39.6" x14ac:dyDescent="0.3">
      <c r="A20" s="44"/>
      <c r="B20" s="22" t="s">
        <v>36</v>
      </c>
      <c r="C20" s="29"/>
      <c r="D20" s="24" t="s">
        <v>37</v>
      </c>
      <c r="E20" s="30" t="s">
        <v>38</v>
      </c>
      <c r="F20" s="31" t="s">
        <v>39</v>
      </c>
      <c r="G20" s="26">
        <v>116.9</v>
      </c>
      <c r="H20" s="32">
        <v>3.95</v>
      </c>
      <c r="I20" s="26">
        <v>0.5</v>
      </c>
      <c r="J20" s="26">
        <v>24.15</v>
      </c>
      <c r="K20" s="12"/>
    </row>
    <row r="21" spans="1:11" ht="39.6" x14ac:dyDescent="0.3">
      <c r="A21" s="44"/>
      <c r="B21" s="22" t="s">
        <v>40</v>
      </c>
      <c r="C21" s="29"/>
      <c r="D21" s="24" t="s">
        <v>41</v>
      </c>
      <c r="E21" s="30" t="s">
        <v>38</v>
      </c>
      <c r="F21" s="31" t="s">
        <v>42</v>
      </c>
      <c r="G21" s="32">
        <v>129</v>
      </c>
      <c r="H21" s="26">
        <v>4.25</v>
      </c>
      <c r="I21" s="32">
        <v>1.65</v>
      </c>
      <c r="J21" s="32">
        <v>21.25</v>
      </c>
      <c r="K21" s="12"/>
    </row>
    <row r="22" spans="1:11" ht="76.2" x14ac:dyDescent="0.3">
      <c r="A22" s="44"/>
      <c r="B22" s="22" t="s">
        <v>43</v>
      </c>
      <c r="C22" s="45"/>
      <c r="D22" s="33" t="s">
        <v>63</v>
      </c>
      <c r="E22" s="30" t="s">
        <v>45</v>
      </c>
      <c r="F22" s="31" t="s">
        <v>46</v>
      </c>
      <c r="G22" s="26">
        <v>69.5</v>
      </c>
      <c r="H22" s="26">
        <v>0.6</v>
      </c>
      <c r="I22" s="26">
        <v>0.6</v>
      </c>
      <c r="J22" s="26">
        <v>14.7</v>
      </c>
      <c r="K22" s="12"/>
    </row>
    <row r="23" spans="1:11" ht="39.6" x14ac:dyDescent="0.3">
      <c r="A23" s="35"/>
      <c r="B23" s="35"/>
      <c r="C23" s="29"/>
      <c r="D23" s="36" t="s">
        <v>47</v>
      </c>
      <c r="E23" s="16">
        <v>1080</v>
      </c>
      <c r="F23" s="20" t="s">
        <v>64</v>
      </c>
      <c r="G23" s="38">
        <f>SUM(G15:G21)</f>
        <v>905.9</v>
      </c>
      <c r="H23" s="38">
        <f>SUM(H15:H21)</f>
        <v>28.97</v>
      </c>
      <c r="I23" s="38">
        <f>SUM(I15:I21)</f>
        <v>32.22</v>
      </c>
      <c r="J23" s="38">
        <f>SUM(J15:J21)</f>
        <v>126.25999999999999</v>
      </c>
      <c r="K23" s="6"/>
    </row>
    <row r="24" spans="1:11" ht="26.4" x14ac:dyDescent="0.3">
      <c r="A24" s="35"/>
      <c r="B24" s="35"/>
      <c r="C24" s="29"/>
      <c r="D24" s="17" t="s">
        <v>65</v>
      </c>
      <c r="E24" s="16">
        <f>E13+E23</f>
        <v>1847</v>
      </c>
      <c r="F24" s="16">
        <v>180</v>
      </c>
      <c r="G24" s="38">
        <f>G23+G13</f>
        <v>1745.6</v>
      </c>
      <c r="H24" s="38">
        <v>53.1</v>
      </c>
      <c r="I24" s="38">
        <f>I23+I13</f>
        <v>67.17</v>
      </c>
      <c r="J24" s="38">
        <f>J23+J13</f>
        <v>45773.86</v>
      </c>
      <c r="K24" s="6"/>
    </row>
    <row r="25" spans="1:11" x14ac:dyDescent="0.3">
      <c r="A25" s="46" t="s">
        <v>66</v>
      </c>
      <c r="B25" s="47"/>
      <c r="C25" s="47"/>
      <c r="D25" s="47"/>
      <c r="E25" s="47"/>
      <c r="F25" s="47"/>
      <c r="G25" s="47"/>
      <c r="H25" s="47"/>
      <c r="I25" s="47"/>
      <c r="J25" s="47"/>
      <c r="K25" s="6"/>
    </row>
  </sheetData>
  <mergeCells count="5">
    <mergeCell ref="H1:K1"/>
    <mergeCell ref="H2:I2"/>
    <mergeCell ref="B4:D4"/>
    <mergeCell ref="D14:J14"/>
    <mergeCell ref="A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2024-09-10T15:29:01Z</dcterms:created>
  <dcterms:modified xsi:type="dcterms:W3CDTF">2024-09-10T15:29:41Z</dcterms:modified>
</cp:coreProperties>
</file>